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<sst xmlns="http://schemas.openxmlformats.org/spreadsheetml/2006/main" count="42" uniqueCount="42">
  <si>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</si>
  <si>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QTY050</t>
  </si>
  <si>
    <t xml:space="preserve">m²</t>
  </si>
  <si>
    <t xml:space="preserve">Tauler ceràmic sobre envans alleugerits, en coberta inclinada.</t>
  </si>
  <si>
    <r>
      <rPr>
        <sz val="7.80"/>
        <color rgb="FF000000"/>
        <rFont val="Arial"/>
        <family val="2"/>
      </rPr>
      <t xml:space="preserve">Tauler ceràmic en coberta inclinada, format per </t>
    </r>
    <r>
      <rPr>
        <b/>
        <sz val="7.80"/>
        <color rgb="FF000000"/>
        <rFont val="Arial"/>
        <family val="2"/>
      </rPr>
      <t xml:space="preserve">peces ceràmiques encadellades, "CERÁMICA PASTRANA", per revestir, de 70x25x3,5 cm</t>
    </r>
    <r>
      <rPr>
        <sz val="7.80"/>
        <color rgb="FF000000"/>
        <rFont val="Arial"/>
        <family val="2"/>
      </rPr>
      <t xml:space="preserve">, recolzades en sec sobre una cinta de paper amatent sobre les mestres dels envans alleugerits (no inclosos en aquest preu).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</si>
  <si>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</si>
  <si>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</si>
  <si>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</si>
  <si>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</si>
  <si>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</si>
  <si>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</si>
  <si>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</si>
  <si>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</si>
  <si>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</si>
  <si>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</si>
  <si>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</si>
  <si>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</si>
  <si>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</si>
  <si>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</si>
  <si>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</si>
  <si>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</si>
  <si>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</si>
  <si>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</si>
  <si>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</si>
  <si>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</si>
  <si>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</si>
  <si>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</si>
  <si>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</si>
  <si>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</si>
  <si>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</si>
  <si>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0,72€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</si>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</sst>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71" customWidth="1"/>
    <col min="5" max="5" width="27.69" customWidth="1"/>
    <col min="6" max="6" width="13.55" customWidth="1"/>
    <col min="7" max="7" width="1.75" customWidth="1"/>
    <col min="8" max="8" width="1.46" customWidth="1"/>
    <col min="9" max="9" width="6.41" customWidth="1"/>
    <col min="10" max="10" width="1.60" customWidth="1"/>
    <col min="11" max="11" width="5.83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5.714000</v>
      </c>
      <c r="J8" s="16">
        <v>0.560000</v>
      </c>
      <c r="K8" s="16"/>
      <c r="L8" s="16"/>
      <c r="M8" s="16">
        <f ca="1">ROUND(INDIRECT(ADDRESS(ROW()+(0), COLUMN()+(-4), 1))*INDIRECT(ADDRESS(ROW()+(0), COLUMN()+(-3), 1)), 2)</f>
        <v>3.200000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0.006000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0.002000</v>
      </c>
      <c r="J10" s="20">
        <v>31.360000</v>
      </c>
      <c r="K10" s="20"/>
      <c r="L10" s="20"/>
      <c r="M10" s="20">
        <f ca="1">ROUND(INDIRECT(ADDRESS(ROW()+(0), COLUMN()+(-4), 1))*INDIRECT(ADDRESS(ROW()+(0), COLUMN()+(-3), 1)), 2)</f>
        <v>0.060000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0.701000</v>
      </c>
      <c r="J11" s="20">
        <v>23.300000</v>
      </c>
      <c r="K11" s="20"/>
      <c r="L11" s="20"/>
      <c r="M11" s="20">
        <f ca="1">ROUND(INDIRECT(ADDRESS(ROW()+(0), COLUMN()+(-4), 1))*INDIRECT(ADDRESS(ROW()+(0), COLUMN()+(-3), 1)), 2)</f>
        <v>16.330000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0.707000</v>
      </c>
      <c r="J12" s="24">
        <v>20.680000</v>
      </c>
      <c r="K12" s="24"/>
      <c r="L12" s="24"/>
      <c r="M12" s="24">
        <f ca="1">ROUND(INDIRECT(ADDRESS(ROW()+(0), COLUMN()+(-4), 1))*INDIRECT(ADDRESS(ROW()+(0), COLUMN()+(-3), 1)), 2)</f>
        <v>14.620000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34.220000</v>
      </c>
      <c r="K13" s="16"/>
      <c r="L13" s="16"/>
      <c r="M13" s="16">
        <f ca="1">ROUND(INDIRECT(ADDRESS(ROW()+(0), COLUMN()+(-4), 1))*INDIRECT(ADDRESS(ROW()+(0), COLUMN()+(-3), 1))/100, 2)</f>
        <v>0.680000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34.900000</v>
      </c>
      <c r="K14" s="24"/>
      <c r="L14" s="24"/>
      <c r="M14" s="24">
        <f ca="1">ROUND(INDIRECT(ADDRESS(ROW()+(0), COLUMN()+(-4), 1))*INDIRECT(ADDRESS(ROW()+(0), COLUMN()+(-3), 1))/100, 2)</f>
        <v>1.050000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35.950000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162011.000000</v>
      </c>
      <c r="H19" s="29"/>
      <c r="I19" s="29"/>
      <c r="J19" s="29"/>
      <c r="K19" s="29">
        <v>162012.000000</v>
      </c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44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A15:H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